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запасы\отчеты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r:id="rId2"/>
  </sheets>
  <definedNames>
    <definedName name="_xlnm.Print_Area" localSheetId="0">'ГЛАВНАЯ СТРАНИЦА'!$B$2:$P$41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8" i="1" l="1"/>
  <c r="N26" i="1"/>
  <c r="N25" i="1"/>
  <c r="N24" i="1"/>
  <c r="N23" i="1"/>
  <c r="N22" i="1"/>
  <c r="N21" i="1"/>
  <c r="N19" i="1"/>
  <c r="N20" i="1" l="1"/>
  <c r="N18" i="1" l="1"/>
  <c r="N35" i="1" l="1"/>
  <c r="N33" i="1"/>
</calcChain>
</file>

<file path=xl/sharedStrings.xml><?xml version="1.0" encoding="utf-8"?>
<sst xmlns="http://schemas.openxmlformats.org/spreadsheetml/2006/main" count="135" uniqueCount="118">
  <si>
    <t>№ 
п/п</t>
  </si>
  <si>
    <t>Наименование товара</t>
  </si>
  <si>
    <t>Соль</t>
  </si>
  <si>
    <r>
      <t xml:space="preserve">Крупная бытовая техника </t>
    </r>
    <r>
      <rPr>
        <sz val="14"/>
        <color theme="1"/>
        <rFont val="Calibri"/>
        <family val="2"/>
        <charset val="204"/>
        <scheme val="minor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</si>
  <si>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Calibri"/>
        <family val="2"/>
        <charset val="204"/>
        <scheme val="minor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</si>
  <si>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Calibri"/>
        <family val="2"/>
        <charset val="204"/>
        <scheme val="minor"/>
      </rPr>
      <t>(мыло, зубные щетки, зубные пасты, гигиенические прокладки, бумага туалетная и т.д.)</t>
    </r>
  </si>
  <si>
    <r>
      <t xml:space="preserve">Иные товары
</t>
    </r>
    <r>
      <rPr>
        <i/>
        <sz val="16"/>
        <color theme="1"/>
        <rFont val="Calibri"/>
        <family val="2"/>
        <charset val="204"/>
        <scheme val="minor"/>
      </rPr>
      <t>(заполняются на усмотрение региона)</t>
    </r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</si>
  <si>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</si>
  <si>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</si>
  <si>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</si>
  <si>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</si>
  <si>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</si>
  <si>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</si>
  <si>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</si>
  <si>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</si>
  <si>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</si>
  <si>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</si>
  <si>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</si>
  <si>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</si>
  <si>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</si>
  <si>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</si>
  <si>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</si>
  <si>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</si>
  <si>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</si>
  <si>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</si>
  <si>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</si>
  <si>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</si>
  <si>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</si>
  <si>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</si>
  <si>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</si>
  <si>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</si>
  <si>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</si>
  <si>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</si>
  <si>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</si>
  <si>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</si>
  <si>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</si>
  <si>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</si>
  <si>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</si>
  <si>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</si>
  <si>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</si>
  <si>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</si>
  <si>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</si>
  <si>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</si>
  <si>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</si>
  <si>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</si>
  <si>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</si>
  <si>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</si>
  <si>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</si>
  <si>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</si>
  <si>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</si>
  <si>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</si>
  <si>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</si>
  <si>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</si>
  <si>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</si>
  <si>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</si>
  <si>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</si>
  <si>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</si>
  <si>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</si>
  <si>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</si>
  <si>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</si>
  <si>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</si>
  <si>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</si>
  <si>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</si>
  <si>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</si>
  <si>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</si>
  <si>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</si>
  <si>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</si>
  <si>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</si>
  <si>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</si>
  <si>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</si>
  <si>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</si>
  <si>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</si>
  <si>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</si>
  <si>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</si>
  <si>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</si>
  <si>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</si>
  <si>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</si>
  <si>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</si>
  <si>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</si>
  <si>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</si>
  <si>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</si>
  <si>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</si>
  <si>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</si>
  <si>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</si>
  <si>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</si>
  <si>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</si>
  <si>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</si>
  <si>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</si>
  <si>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</si>
  <si>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</si>
  <si>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</si>
  <si>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</si>
  <si>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</si>
  <si>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</si>
  <si>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</si>
  <si>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</si>
  <si>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</si>
  <si>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</si>
  <si>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</si>
  <si>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r>
      <t xml:space="preserve">Хозяйственные товары, за исключение товаров бытовой химии 
</t>
    </r>
    <r>
      <rPr>
        <sz val="14"/>
        <color theme="1"/>
        <rFont val="Calibri"/>
        <family val="2"/>
        <charset val="204"/>
        <scheme val="minor"/>
      </rPr>
      <t>(мелкий инструмент, кухонно-хозяйственные принадлежности, посуда, нагревательные приборы и т.д.)</t>
    </r>
  </si>
  <si>
    <t>Консервы мясные и рыбные</t>
  </si>
  <si>
    <t>Смартфоны</t>
  </si>
  <si>
    <t>В оптовой торговле</t>
  </si>
  <si>
    <r>
      <t xml:space="preserve">Комментарий 
</t>
    </r>
    <r>
      <rPr>
        <i/>
        <sz val="16"/>
        <color theme="1"/>
        <rFont val="Calibri"/>
        <family val="2"/>
        <charset val="204"/>
        <scheme val="minor"/>
      </rPr>
      <t>(заполняется при необходимости, в том числе при отрицательной динамике товарных запасов)</t>
    </r>
  </si>
  <si>
    <t>В розничной торговле</t>
  </si>
  <si>
    <t>Рыба мороженная</t>
  </si>
  <si>
    <t>Крупы (за исключением гречки)</t>
  </si>
  <si>
    <t>Детское питание</t>
  </si>
  <si>
    <r>
      <t xml:space="preserve">Товары бытовой химии  </t>
    </r>
    <r>
      <rPr>
        <sz val="14"/>
        <color theme="1"/>
        <rFont val="Calibri"/>
        <family val="2"/>
        <charset val="204"/>
        <scheme val="minor"/>
      </rPr>
      <t>(стиральный порошок, чистящие и моющие средства и т.д.)</t>
    </r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</si>
  <si>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</si>
  <si>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</si>
  <si>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</si>
  <si>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</si>
  <si>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</si>
  <si>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</si>
  <si>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</t>
  </si>
  <si>
    <r>
      <t xml:space="preserve">Имя файла формируется по следующему алгоритму: 86_03_15, где 
XX - номер региона, YY - месяц, ZZ - дата.
</t>
    </r>
    <r>
      <rPr>
        <i/>
        <sz val="16"/>
        <color theme="1"/>
        <rFont val="Calibri"/>
        <family val="2"/>
        <charset val="204"/>
        <scheme val="minor"/>
      </rPr>
      <t>Пример: отчет Московской области - 50_02_25</t>
    </r>
    <r>
      <rPr>
        <b/>
        <sz val="16"/>
        <color theme="1"/>
        <rFont val="Calibri"/>
        <family val="2"/>
        <charset val="204"/>
        <scheme val="minor"/>
      </rPr>
      <t xml:space="preserve">
КОДЫ СУБЪЕКТОВ НА ЛИСТЕ "Коды субъектов РФ"</t>
    </r>
  </si>
  <si>
    <r>
      <t xml:space="preserve">Товарные запасы в </t>
    </r>
    <r>
      <rPr>
        <b/>
        <u/>
        <sz val="20"/>
        <color theme="1"/>
        <rFont val="Calibri"/>
        <family val="2"/>
        <charset val="204"/>
        <scheme val="minor"/>
      </rPr>
      <t>днях торговли</t>
    </r>
    <r>
      <rPr>
        <b/>
        <sz val="20"/>
        <color theme="1"/>
        <rFont val="Calibri"/>
        <family val="2"/>
        <charset val="204"/>
        <scheme val="minor"/>
      </rPr>
      <t xml:space="preserve"> с учетом текущего спроса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</si>
</sst>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5" fillId="0" borderId="0" xfId="0" applyFont="1"/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5" xfId="0" applyBorder="1"/>
    <xf numFmtId="0" fontId="3" fillId="2" borderId="12" xfId="0" applyFont="1" applyFill="1" applyBorder="1" applyAlignment="1">
      <alignment horizontal="center" vertical="center"/>
    </xf>
    <xf numFmtId="0" fontId="0" fillId="2" borderId="11" xfId="0" applyFill="1" applyBorder="1"/>
    <xf numFmtId="0" fontId="8" fillId="5" borderId="1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1" fontId="3" fillId="2" borderId="12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textRotation="90"/>
    </xf>
    <xf numFmtId="0" fontId="10" fillId="3" borderId="2" xfId="1" applyFont="1" applyFill="1" applyBorder="1" applyAlignment="1">
      <alignment horizontal="center" vertical="center" textRotation="90"/>
    </xf>
    <xf numFmtId="0" fontId="10" fillId="3" borderId="3" xfId="1" applyFont="1" applyFill="1" applyBorder="1" applyAlignment="1">
      <alignment horizontal="center" vertical="center" textRotation="90"/>
    </xf>
    <xf numFmtId="0" fontId="10" fillId="3" borderId="9" xfId="1" applyFont="1" applyFill="1" applyBorder="1" applyAlignment="1">
      <alignment horizontal="center" vertical="center" textRotation="90"/>
    </xf>
    <xf numFmtId="0" fontId="10" fillId="3" borderId="0" xfId="1" applyFont="1" applyFill="1" applyBorder="1" applyAlignment="1">
      <alignment horizontal="center" vertical="center" textRotation="90"/>
    </xf>
    <xf numFmtId="0" fontId="10" fillId="3" borderId="10" xfId="1" applyFont="1" applyFill="1" applyBorder="1" applyAlignment="1">
      <alignment horizontal="center" vertical="center" textRotation="90"/>
    </xf>
    <xf numFmtId="0" fontId="10" fillId="3" borderId="4" xfId="1" applyFont="1" applyFill="1" applyBorder="1" applyAlignment="1">
      <alignment horizontal="center" vertical="center" textRotation="90"/>
    </xf>
    <xf numFmtId="0" fontId="10" fillId="3" borderId="5" xfId="1" applyFont="1" applyFill="1" applyBorder="1" applyAlignment="1">
      <alignment horizontal="center" vertical="center" textRotation="90"/>
    </xf>
    <xf numFmtId="0" fontId="10" fillId="3" borderId="6" xfId="1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2" borderId="16" xfId="0" applyFill="1" applyBorder="1"/>
    <xf numFmtId="0" fontId="0" fillId="2" borderId="15" xfId="0" applyFill="1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tabSelected="1" view="pageBreakPreview" topLeftCell="A10" zoomScale="60" zoomScaleNormal="60" workbookViewId="0">
      <selection activeCell="N12" sqref="N12:O12"/>
    </sheetView>
  </sheetViews>
  <sheetFormatPr defaultRowHeight="15" x14ac:dyDescent="0.25"/>
  <cols>
    <col min="1" max="1" width="9.140625" customWidth="1"/>
    <col min="13" max="13" width="61" customWidth="1"/>
    <col min="14" max="14" width="59" customWidth="1"/>
    <col min="15" max="15" width="58.140625" hidden="1" customWidth="1"/>
    <col min="16" max="16" width="104.7109375" hidden="1" customWidth="1"/>
  </cols>
  <sheetData>
    <row r="1" spans="2:16" ht="15.75" hidden="1" thickBot="1" x14ac:dyDescent="0.3"/>
    <row r="2" spans="2:16" ht="21" hidden="1" customHeight="1" x14ac:dyDescent="0.25">
      <c r="B2" s="24" t="s">
        <v>116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2:16" hidden="1" x14ac:dyDescent="0.25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2:16" hidden="1" x14ac:dyDescent="0.25"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2:16" hidden="1" x14ac:dyDescent="0.25"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2:16" hidden="1" x14ac:dyDescent="0.25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</row>
    <row r="7" spans="2:16" hidden="1" x14ac:dyDescent="0.25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</row>
    <row r="8" spans="2:16" ht="16.5" hidden="1" thickBot="1" x14ac:dyDescent="0.3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  <c r="P8" s="12"/>
    </row>
    <row r="9" spans="2:16" ht="15.75" hidden="1" thickBot="1" x14ac:dyDescent="0.3">
      <c r="P9" s="13"/>
    </row>
    <row r="10" spans="2:16" ht="15" customHeight="1" x14ac:dyDescent="0.25">
      <c r="B10" s="18" t="s">
        <v>111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81"/>
    </row>
    <row r="11" spans="2:16" ht="15.75" customHeight="1" thickBot="1" x14ac:dyDescent="0.3"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82"/>
    </row>
    <row r="12" spans="2:16" ht="98.25" customHeight="1" thickBot="1" x14ac:dyDescent="0.45">
      <c r="B12" s="37" t="s">
        <v>0</v>
      </c>
      <c r="C12" s="39" t="s">
        <v>1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17" t="s">
        <v>117</v>
      </c>
      <c r="O12" s="83"/>
      <c r="P12" s="1"/>
    </row>
    <row r="13" spans="2:16" ht="15" customHeight="1" x14ac:dyDescent="0.25">
      <c r="B13" s="38"/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3"/>
      <c r="N13" s="22" t="s">
        <v>104</v>
      </c>
      <c r="O13" s="84" t="s">
        <v>102</v>
      </c>
      <c r="P13" s="75" t="s">
        <v>103</v>
      </c>
    </row>
    <row r="14" spans="2:16" ht="15" customHeight="1" x14ac:dyDescent="0.25">
      <c r="B14" s="38"/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3"/>
      <c r="N14" s="22"/>
      <c r="O14" s="84"/>
      <c r="P14" s="76"/>
    </row>
    <row r="15" spans="2:16" ht="60.75" customHeight="1" thickBot="1" x14ac:dyDescent="0.3">
      <c r="B15" s="38"/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3"/>
      <c r="N15" s="23"/>
      <c r="O15" s="85"/>
      <c r="P15" s="77"/>
    </row>
    <row r="16" spans="2:16" ht="22.5" customHeight="1" thickBot="1" x14ac:dyDescent="0.3">
      <c r="B16" s="4">
        <v>1</v>
      </c>
      <c r="C16" s="56">
        <v>2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4">
        <v>3</v>
      </c>
      <c r="O16" s="86">
        <v>4</v>
      </c>
      <c r="P16" s="78">
        <v>5</v>
      </c>
    </row>
    <row r="17" spans="2:16" ht="39.75" customHeight="1" x14ac:dyDescent="0.25">
      <c r="B17" s="53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5"/>
      <c r="N17" s="20" t="s">
        <v>112</v>
      </c>
      <c r="O17" s="20"/>
      <c r="P17" s="2"/>
    </row>
    <row r="18" spans="2:16" ht="39.950000000000003" customHeight="1" x14ac:dyDescent="0.25">
      <c r="B18" s="15">
        <v>1</v>
      </c>
      <c r="C18" s="45" t="s">
        <v>106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14">
        <f>93+(132*0.2)</f>
        <v>119.4</v>
      </c>
      <c r="O18" s="6" t="s">
        <v>110</v>
      </c>
      <c r="P18" s="79"/>
    </row>
    <row r="19" spans="2:16" ht="39.950000000000003" customHeight="1" x14ac:dyDescent="0.25">
      <c r="B19" s="16">
        <v>2</v>
      </c>
      <c r="C19" s="45" t="s">
        <v>98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4">
        <f>119+(96*0.2)</f>
        <v>138.19999999999999</v>
      </c>
      <c r="O19" s="6" t="s">
        <v>110</v>
      </c>
      <c r="P19" s="80"/>
    </row>
    <row r="20" spans="2:16" ht="39.950000000000003" customHeight="1" x14ac:dyDescent="0.25">
      <c r="B20" s="16">
        <v>3</v>
      </c>
      <c r="C20" s="49" t="s">
        <v>93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72">
        <f>7+(4)</f>
        <v>11</v>
      </c>
      <c r="O20" s="6" t="s">
        <v>110</v>
      </c>
      <c r="P20" s="80"/>
    </row>
    <row r="21" spans="2:16" ht="39.950000000000003" customHeight="1" x14ac:dyDescent="0.25">
      <c r="B21" s="16">
        <v>4</v>
      </c>
      <c r="C21" s="49" t="s">
        <v>94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14">
        <f>25+(135*0.2)</f>
        <v>52</v>
      </c>
      <c r="O21" s="6" t="s">
        <v>110</v>
      </c>
      <c r="P21" s="80"/>
    </row>
    <row r="22" spans="2:16" ht="39.950000000000003" customHeight="1" x14ac:dyDescent="0.25">
      <c r="B22" s="16">
        <v>5</v>
      </c>
      <c r="C22" s="49" t="s">
        <v>95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14">
        <f>9+(13*0.2)</f>
        <v>11.6</v>
      </c>
      <c r="O22" s="6" t="s">
        <v>110</v>
      </c>
      <c r="P22" s="80"/>
    </row>
    <row r="23" spans="2:16" ht="39.950000000000003" customHeight="1" x14ac:dyDescent="0.25">
      <c r="B23" s="16">
        <v>6</v>
      </c>
      <c r="C23" s="49" t="s">
        <v>96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14">
        <f>130+(40*0.2)+36</f>
        <v>174</v>
      </c>
      <c r="O23" s="6" t="s">
        <v>110</v>
      </c>
      <c r="P23" s="80"/>
    </row>
    <row r="24" spans="2:16" ht="39.950000000000003" customHeight="1" x14ac:dyDescent="0.25">
      <c r="B24" s="16">
        <v>7</v>
      </c>
      <c r="C24" s="50" t="s">
        <v>105</v>
      </c>
      <c r="D24" s="51"/>
      <c r="E24" s="51"/>
      <c r="F24" s="51"/>
      <c r="G24" s="51"/>
      <c r="H24" s="51"/>
      <c r="I24" s="51"/>
      <c r="J24" s="51"/>
      <c r="K24" s="51"/>
      <c r="L24" s="51"/>
      <c r="M24" s="52"/>
      <c r="N24" s="14">
        <f>57+(126*0.2)</f>
        <v>82.2</v>
      </c>
      <c r="O24" s="6" t="s">
        <v>110</v>
      </c>
      <c r="P24" s="80"/>
    </row>
    <row r="25" spans="2:16" ht="39.950000000000003" customHeight="1" x14ac:dyDescent="0.25">
      <c r="B25" s="16">
        <v>8</v>
      </c>
      <c r="C25" s="50" t="s">
        <v>97</v>
      </c>
      <c r="D25" s="51"/>
      <c r="E25" s="51"/>
      <c r="F25" s="51"/>
      <c r="G25" s="51"/>
      <c r="H25" s="51"/>
      <c r="I25" s="51"/>
      <c r="J25" s="51"/>
      <c r="K25" s="51"/>
      <c r="L25" s="51"/>
      <c r="M25" s="52"/>
      <c r="N25" s="14">
        <f>164+(600*0.2)</f>
        <v>284</v>
      </c>
      <c r="O25" s="6" t="s">
        <v>110</v>
      </c>
      <c r="P25" s="80"/>
    </row>
    <row r="26" spans="2:16" ht="39.950000000000003" customHeight="1" x14ac:dyDescent="0.25">
      <c r="B26" s="16">
        <v>9</v>
      </c>
      <c r="C26" s="50" t="s">
        <v>2</v>
      </c>
      <c r="D26" s="51"/>
      <c r="E26" s="51"/>
      <c r="F26" s="51"/>
      <c r="G26" s="51"/>
      <c r="H26" s="51"/>
      <c r="I26" s="51"/>
      <c r="J26" s="51"/>
      <c r="K26" s="51"/>
      <c r="L26" s="51"/>
      <c r="M26" s="52"/>
      <c r="N26" s="14">
        <f>72+(38*0.2)</f>
        <v>79.599999999999994</v>
      </c>
      <c r="O26" s="6" t="s">
        <v>110</v>
      </c>
      <c r="P26" s="80"/>
    </row>
    <row r="27" spans="2:16" ht="39.950000000000003" customHeight="1" x14ac:dyDescent="0.25">
      <c r="B27" s="16">
        <v>10</v>
      </c>
      <c r="C27" s="50" t="s">
        <v>107</v>
      </c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6">
        <v>54</v>
      </c>
      <c r="O27" s="6" t="s">
        <v>110</v>
      </c>
      <c r="P27" s="80"/>
    </row>
    <row r="28" spans="2:16" ht="39.950000000000003" customHeight="1" x14ac:dyDescent="0.25">
      <c r="B28" s="16">
        <v>11</v>
      </c>
      <c r="C28" s="50" t="s">
        <v>100</v>
      </c>
      <c r="D28" s="51"/>
      <c r="E28" s="51"/>
      <c r="F28" s="51"/>
      <c r="G28" s="51"/>
      <c r="H28" s="51"/>
      <c r="I28" s="51"/>
      <c r="J28" s="51"/>
      <c r="K28" s="51"/>
      <c r="L28" s="51"/>
      <c r="M28" s="52"/>
      <c r="N28" s="14">
        <f>367+(109*0.2)</f>
        <v>388.8</v>
      </c>
      <c r="O28" s="6" t="s">
        <v>110</v>
      </c>
      <c r="P28" s="80"/>
    </row>
    <row r="29" spans="2:16" ht="39.950000000000003" customHeight="1" x14ac:dyDescent="0.25"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  <c r="N29" s="21" t="s">
        <v>113</v>
      </c>
      <c r="O29" s="21"/>
      <c r="P29" s="5"/>
    </row>
    <row r="30" spans="2:16" ht="39.950000000000003" customHeight="1" x14ac:dyDescent="0.25">
      <c r="B30" s="16">
        <v>1</v>
      </c>
      <c r="C30" s="49" t="s">
        <v>3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6">
        <v>100</v>
      </c>
      <c r="O30" s="6" t="s">
        <v>110</v>
      </c>
      <c r="P30" s="80"/>
    </row>
    <row r="31" spans="2:16" ht="39.950000000000003" customHeight="1" x14ac:dyDescent="0.25">
      <c r="B31" s="16">
        <v>2</v>
      </c>
      <c r="C31" s="49" t="s">
        <v>4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6">
        <v>100</v>
      </c>
      <c r="O31" s="6" t="s">
        <v>110</v>
      </c>
      <c r="P31" s="80"/>
    </row>
    <row r="32" spans="2:16" ht="39.950000000000003" customHeight="1" x14ac:dyDescent="0.25">
      <c r="B32" s="16">
        <v>3</v>
      </c>
      <c r="C32" s="49" t="s">
        <v>101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6" t="s">
        <v>110</v>
      </c>
      <c r="O32" s="6" t="s">
        <v>110</v>
      </c>
      <c r="P32" s="80"/>
    </row>
    <row r="33" spans="2:16" ht="39.950000000000003" customHeight="1" x14ac:dyDescent="0.25">
      <c r="B33" s="16">
        <v>4</v>
      </c>
      <c r="C33" s="46" t="s">
        <v>5</v>
      </c>
      <c r="D33" s="47"/>
      <c r="E33" s="47"/>
      <c r="F33" s="47"/>
      <c r="G33" s="47"/>
      <c r="H33" s="47"/>
      <c r="I33" s="47"/>
      <c r="J33" s="47"/>
      <c r="K33" s="47"/>
      <c r="L33" s="47"/>
      <c r="M33" s="48"/>
      <c r="N33" s="14">
        <f>115+(151*0.5)</f>
        <v>190.5</v>
      </c>
      <c r="O33" s="6" t="s">
        <v>110</v>
      </c>
      <c r="P33" s="80"/>
    </row>
    <row r="34" spans="2:16" ht="54.75" customHeight="1" x14ac:dyDescent="0.25">
      <c r="B34" s="16">
        <v>5</v>
      </c>
      <c r="C34" s="44" t="s">
        <v>99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6">
        <v>100</v>
      </c>
      <c r="O34" s="6" t="s">
        <v>110</v>
      </c>
      <c r="P34" s="80"/>
    </row>
    <row r="35" spans="2:16" ht="61.5" customHeight="1" x14ac:dyDescent="0.25">
      <c r="B35" s="16">
        <v>6</v>
      </c>
      <c r="C35" s="44" t="s">
        <v>108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6">
        <f>210+(140*0.5)</f>
        <v>280</v>
      </c>
      <c r="O35" s="6" t="s">
        <v>110</v>
      </c>
      <c r="P35" s="80"/>
    </row>
    <row r="36" spans="2:16" ht="51.75" hidden="1" customHeight="1" x14ac:dyDescent="0.25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19" t="s">
        <v>6</v>
      </c>
      <c r="O36" s="19"/>
      <c r="P36" s="5"/>
    </row>
    <row r="37" spans="2:16" ht="39.950000000000003" hidden="1" customHeight="1" x14ac:dyDescent="0.25">
      <c r="B37" s="3">
        <v>1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6"/>
      <c r="O37" s="6"/>
      <c r="P37" s="7"/>
    </row>
    <row r="38" spans="2:16" ht="39.950000000000003" hidden="1" customHeight="1" x14ac:dyDescent="0.25">
      <c r="B38" s="3">
        <v>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6"/>
      <c r="O38" s="6"/>
      <c r="P38" s="7"/>
    </row>
    <row r="39" spans="2:16" ht="39.950000000000003" hidden="1" customHeight="1" x14ac:dyDescent="0.25">
      <c r="B39" s="3">
        <v>3</v>
      </c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9"/>
      <c r="N39" s="6"/>
      <c r="O39" s="6"/>
      <c r="P39" s="7"/>
    </row>
    <row r="40" spans="2:16" ht="39.950000000000003" customHeight="1" x14ac:dyDescent="0.25">
      <c r="C40" s="73" t="s">
        <v>115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2:16" ht="39.950000000000003" customHeight="1" x14ac:dyDescent="0.25">
      <c r="C41" s="74" t="s">
        <v>114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2:16" ht="39.950000000000003" customHeight="1" x14ac:dyDescent="0.25"/>
    <row r="43" spans="2:16" ht="39.950000000000003" customHeight="1" x14ac:dyDescent="0.25"/>
  </sheetData>
  <mergeCells count="37">
    <mergeCell ref="C40:M40"/>
    <mergeCell ref="C41:M41"/>
    <mergeCell ref="B29:M29"/>
    <mergeCell ref="P13:P15"/>
    <mergeCell ref="C26:M26"/>
    <mergeCell ref="C18:M18"/>
    <mergeCell ref="C19:M19"/>
    <mergeCell ref="C20:M20"/>
    <mergeCell ref="C21:M21"/>
    <mergeCell ref="C22:M22"/>
    <mergeCell ref="C23:M23"/>
    <mergeCell ref="B17:M17"/>
    <mergeCell ref="C16:M16"/>
    <mergeCell ref="C25:M25"/>
    <mergeCell ref="C24:M24"/>
    <mergeCell ref="C39:M39"/>
    <mergeCell ref="B2:M8"/>
    <mergeCell ref="B36:M36"/>
    <mergeCell ref="C37:M37"/>
    <mergeCell ref="C38:M38"/>
    <mergeCell ref="B12:B15"/>
    <mergeCell ref="C12:M15"/>
    <mergeCell ref="C34:M34"/>
    <mergeCell ref="C35:M35"/>
    <mergeCell ref="C33:M33"/>
    <mergeCell ref="C30:M30"/>
    <mergeCell ref="C32:M32"/>
    <mergeCell ref="C27:M27"/>
    <mergeCell ref="C28:M28"/>
    <mergeCell ref="C31:M31"/>
    <mergeCell ref="B10:O11"/>
    <mergeCell ref="N12:O12"/>
    <mergeCell ref="N36:O36"/>
    <mergeCell ref="N17:O17"/>
    <mergeCell ref="N29:O29"/>
    <mergeCell ref="O13:O15"/>
    <mergeCell ref="N13:N15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60" t="s">
        <v>92</v>
      </c>
      <c r="C2" s="61"/>
      <c r="D2" s="62"/>
      <c r="F2" s="8" t="s">
        <v>109</v>
      </c>
    </row>
    <row r="3" spans="2:6" ht="15" customHeight="1" x14ac:dyDescent="0.25">
      <c r="B3" s="63"/>
      <c r="C3" s="64"/>
      <c r="D3" s="65"/>
      <c r="F3" s="9" t="s">
        <v>7</v>
      </c>
    </row>
    <row r="4" spans="2:6" ht="15.75" customHeight="1" x14ac:dyDescent="0.25">
      <c r="B4" s="63"/>
      <c r="C4" s="64"/>
      <c r="D4" s="65"/>
      <c r="F4" s="10" t="s">
        <v>8</v>
      </c>
    </row>
    <row r="5" spans="2:6" ht="15" customHeight="1" x14ac:dyDescent="0.25">
      <c r="B5" s="63"/>
      <c r="C5" s="64"/>
      <c r="D5" s="65"/>
      <c r="F5" s="10" t="s">
        <v>9</v>
      </c>
    </row>
    <row r="6" spans="2:6" ht="15" customHeight="1" x14ac:dyDescent="0.25">
      <c r="B6" s="63"/>
      <c r="C6" s="64"/>
      <c r="D6" s="65"/>
      <c r="F6" s="10" t="s">
        <v>10</v>
      </c>
    </row>
    <row r="7" spans="2:6" ht="15.75" customHeight="1" x14ac:dyDescent="0.25">
      <c r="B7" s="63"/>
      <c r="C7" s="64"/>
      <c r="D7" s="65"/>
      <c r="F7" s="10" t="s">
        <v>11</v>
      </c>
    </row>
    <row r="8" spans="2:6" ht="15" customHeight="1" x14ac:dyDescent="0.25">
      <c r="B8" s="63"/>
      <c r="C8" s="64"/>
      <c r="D8" s="65"/>
      <c r="F8" s="10" t="s">
        <v>12</v>
      </c>
    </row>
    <row r="9" spans="2:6" ht="15" customHeight="1" x14ac:dyDescent="0.25">
      <c r="B9" s="63"/>
      <c r="C9" s="64"/>
      <c r="D9" s="65"/>
      <c r="F9" s="10" t="s">
        <v>13</v>
      </c>
    </row>
    <row r="10" spans="2:6" ht="15.75" customHeight="1" x14ac:dyDescent="0.25">
      <c r="B10" s="63"/>
      <c r="C10" s="64"/>
      <c r="D10" s="65"/>
      <c r="F10" s="10" t="s">
        <v>14</v>
      </c>
    </row>
    <row r="11" spans="2:6" x14ac:dyDescent="0.25">
      <c r="B11" s="63"/>
      <c r="C11" s="64"/>
      <c r="D11" s="65"/>
      <c r="F11" s="10" t="s">
        <v>15</v>
      </c>
    </row>
    <row r="12" spans="2:6" x14ac:dyDescent="0.25">
      <c r="B12" s="63"/>
      <c r="C12" s="64"/>
      <c r="D12" s="65"/>
      <c r="F12" s="10" t="s">
        <v>16</v>
      </c>
    </row>
    <row r="13" spans="2:6" x14ac:dyDescent="0.25">
      <c r="B13" s="63"/>
      <c r="C13" s="64"/>
      <c r="D13" s="65"/>
      <c r="F13" s="10" t="s">
        <v>17</v>
      </c>
    </row>
    <row r="14" spans="2:6" x14ac:dyDescent="0.25">
      <c r="B14" s="63"/>
      <c r="C14" s="64"/>
      <c r="D14" s="65"/>
      <c r="F14" s="10" t="s">
        <v>18</v>
      </c>
    </row>
    <row r="15" spans="2:6" x14ac:dyDescent="0.25">
      <c r="B15" s="63"/>
      <c r="C15" s="64"/>
      <c r="D15" s="65"/>
      <c r="F15" s="10" t="s">
        <v>19</v>
      </c>
    </row>
    <row r="16" spans="2:6" x14ac:dyDescent="0.25">
      <c r="B16" s="63"/>
      <c r="C16" s="64"/>
      <c r="D16" s="65"/>
      <c r="F16" s="10" t="s">
        <v>20</v>
      </c>
    </row>
    <row r="17" spans="2:6" x14ac:dyDescent="0.25">
      <c r="B17" s="63"/>
      <c r="C17" s="64"/>
      <c r="D17" s="65"/>
      <c r="F17" s="10" t="s">
        <v>21</v>
      </c>
    </row>
    <row r="18" spans="2:6" x14ac:dyDescent="0.25">
      <c r="B18" s="63"/>
      <c r="C18" s="64"/>
      <c r="D18" s="65"/>
      <c r="F18" s="10" t="s">
        <v>22</v>
      </c>
    </row>
    <row r="19" spans="2:6" x14ac:dyDescent="0.25">
      <c r="B19" s="63"/>
      <c r="C19" s="64"/>
      <c r="D19" s="65"/>
      <c r="F19" s="10" t="s">
        <v>23</v>
      </c>
    </row>
    <row r="20" spans="2:6" x14ac:dyDescent="0.25">
      <c r="B20" s="63"/>
      <c r="C20" s="64"/>
      <c r="D20" s="65"/>
      <c r="F20" s="10" t="s">
        <v>24</v>
      </c>
    </row>
    <row r="21" spans="2:6" x14ac:dyDescent="0.25">
      <c r="B21" s="63"/>
      <c r="C21" s="64"/>
      <c r="D21" s="65"/>
      <c r="F21" s="10" t="s">
        <v>25</v>
      </c>
    </row>
    <row r="22" spans="2:6" x14ac:dyDescent="0.25">
      <c r="B22" s="63"/>
      <c r="C22" s="64"/>
      <c r="D22" s="65"/>
      <c r="F22" s="10" t="s">
        <v>26</v>
      </c>
    </row>
    <row r="23" spans="2:6" x14ac:dyDescent="0.25">
      <c r="B23" s="63"/>
      <c r="C23" s="64"/>
      <c r="D23" s="65"/>
      <c r="F23" s="10" t="s">
        <v>27</v>
      </c>
    </row>
    <row r="24" spans="2:6" x14ac:dyDescent="0.25">
      <c r="B24" s="63"/>
      <c r="C24" s="64"/>
      <c r="D24" s="65"/>
      <c r="F24" s="10" t="s">
        <v>28</v>
      </c>
    </row>
    <row r="25" spans="2:6" x14ac:dyDescent="0.25">
      <c r="B25" s="63"/>
      <c r="C25" s="64"/>
      <c r="D25" s="65"/>
      <c r="F25" s="10" t="s">
        <v>29</v>
      </c>
    </row>
    <row r="26" spans="2:6" x14ac:dyDescent="0.25">
      <c r="B26" s="63"/>
      <c r="C26" s="64"/>
      <c r="D26" s="65"/>
      <c r="F26" s="10" t="s">
        <v>30</v>
      </c>
    </row>
    <row r="27" spans="2:6" x14ac:dyDescent="0.25">
      <c r="B27" s="63"/>
      <c r="C27" s="64"/>
      <c r="D27" s="65"/>
      <c r="F27" s="10" t="s">
        <v>31</v>
      </c>
    </row>
    <row r="28" spans="2:6" x14ac:dyDescent="0.25">
      <c r="B28" s="63"/>
      <c r="C28" s="64"/>
      <c r="D28" s="65"/>
      <c r="F28" s="10" t="s">
        <v>32</v>
      </c>
    </row>
    <row r="29" spans="2:6" x14ac:dyDescent="0.25">
      <c r="B29" s="63"/>
      <c r="C29" s="64"/>
      <c r="D29" s="65"/>
      <c r="F29" s="10" t="s">
        <v>33</v>
      </c>
    </row>
    <row r="30" spans="2:6" x14ac:dyDescent="0.25">
      <c r="B30" s="63"/>
      <c r="C30" s="64"/>
      <c r="D30" s="65"/>
      <c r="F30" s="10" t="s">
        <v>34</v>
      </c>
    </row>
    <row r="31" spans="2:6" x14ac:dyDescent="0.25">
      <c r="B31" s="63"/>
      <c r="C31" s="64"/>
      <c r="D31" s="65"/>
      <c r="F31" s="10" t="s">
        <v>35</v>
      </c>
    </row>
    <row r="32" spans="2:6" x14ac:dyDescent="0.25">
      <c r="B32" s="63"/>
      <c r="C32" s="64"/>
      <c r="D32" s="65"/>
      <c r="F32" s="10" t="s">
        <v>36</v>
      </c>
    </row>
    <row r="33" spans="2:6" x14ac:dyDescent="0.25">
      <c r="B33" s="63"/>
      <c r="C33" s="64"/>
      <c r="D33" s="65"/>
      <c r="F33" s="10" t="s">
        <v>37</v>
      </c>
    </row>
    <row r="34" spans="2:6" x14ac:dyDescent="0.25">
      <c r="B34" s="63"/>
      <c r="C34" s="64"/>
      <c r="D34" s="65"/>
      <c r="F34" s="10" t="s">
        <v>38</v>
      </c>
    </row>
    <row r="35" spans="2:6" x14ac:dyDescent="0.25">
      <c r="B35" s="63"/>
      <c r="C35" s="64"/>
      <c r="D35" s="65"/>
      <c r="F35" s="10" t="s">
        <v>39</v>
      </c>
    </row>
    <row r="36" spans="2:6" x14ac:dyDescent="0.25">
      <c r="B36" s="63"/>
      <c r="C36" s="64"/>
      <c r="D36" s="65"/>
      <c r="F36" s="10" t="s">
        <v>40</v>
      </c>
    </row>
    <row r="37" spans="2:6" x14ac:dyDescent="0.25">
      <c r="B37" s="63"/>
      <c r="C37" s="64"/>
      <c r="D37" s="65"/>
      <c r="F37" s="10" t="s">
        <v>41</v>
      </c>
    </row>
    <row r="38" spans="2:6" x14ac:dyDescent="0.25">
      <c r="B38" s="63"/>
      <c r="C38" s="64"/>
      <c r="D38" s="65"/>
      <c r="F38" s="10" t="s">
        <v>42</v>
      </c>
    </row>
    <row r="39" spans="2:6" x14ac:dyDescent="0.25">
      <c r="B39" s="63"/>
      <c r="C39" s="64"/>
      <c r="D39" s="65"/>
      <c r="F39" s="10" t="s">
        <v>43</v>
      </c>
    </row>
    <row r="40" spans="2:6" x14ac:dyDescent="0.25">
      <c r="B40" s="63"/>
      <c r="C40" s="64"/>
      <c r="D40" s="65"/>
      <c r="F40" s="10" t="s">
        <v>44</v>
      </c>
    </row>
    <row r="41" spans="2:6" x14ac:dyDescent="0.25">
      <c r="B41" s="63"/>
      <c r="C41" s="64"/>
      <c r="D41" s="65"/>
      <c r="F41" s="10" t="s">
        <v>45</v>
      </c>
    </row>
    <row r="42" spans="2:6" x14ac:dyDescent="0.25">
      <c r="B42" s="63"/>
      <c r="C42" s="64"/>
      <c r="D42" s="65"/>
      <c r="F42" s="10" t="s">
        <v>46</v>
      </c>
    </row>
    <row r="43" spans="2:6" x14ac:dyDescent="0.25">
      <c r="B43" s="63"/>
      <c r="C43" s="64"/>
      <c r="D43" s="65"/>
      <c r="F43" s="10" t="s">
        <v>47</v>
      </c>
    </row>
    <row r="44" spans="2:6" x14ac:dyDescent="0.25">
      <c r="B44" s="63"/>
      <c r="C44" s="64"/>
      <c r="D44" s="65"/>
      <c r="F44" s="10" t="s">
        <v>48</v>
      </c>
    </row>
    <row r="45" spans="2:6" x14ac:dyDescent="0.25">
      <c r="B45" s="63"/>
      <c r="C45" s="64"/>
      <c r="D45" s="65"/>
      <c r="F45" s="10" t="s">
        <v>49</v>
      </c>
    </row>
    <row r="46" spans="2:6" x14ac:dyDescent="0.25">
      <c r="B46" s="63"/>
      <c r="C46" s="64"/>
      <c r="D46" s="65"/>
      <c r="F46" s="10" t="s">
        <v>50</v>
      </c>
    </row>
    <row r="47" spans="2:6" x14ac:dyDescent="0.25">
      <c r="B47" s="63"/>
      <c r="C47" s="64"/>
      <c r="D47" s="65"/>
      <c r="F47" s="10" t="s">
        <v>51</v>
      </c>
    </row>
    <row r="48" spans="2:6" x14ac:dyDescent="0.25">
      <c r="B48" s="63"/>
      <c r="C48" s="64"/>
      <c r="D48" s="65"/>
      <c r="F48" s="10" t="s">
        <v>52</v>
      </c>
    </row>
    <row r="49" spans="2:6" x14ac:dyDescent="0.25">
      <c r="B49" s="63"/>
      <c r="C49" s="64"/>
      <c r="D49" s="65"/>
      <c r="F49" s="10" t="s">
        <v>53</v>
      </c>
    </row>
    <row r="50" spans="2:6" x14ac:dyDescent="0.25">
      <c r="B50" s="63"/>
      <c r="C50" s="64"/>
      <c r="D50" s="65"/>
      <c r="F50" s="10" t="s">
        <v>54</v>
      </c>
    </row>
    <row r="51" spans="2:6" x14ac:dyDescent="0.25">
      <c r="B51" s="63"/>
      <c r="C51" s="64"/>
      <c r="D51" s="65"/>
      <c r="F51" s="10" t="s">
        <v>55</v>
      </c>
    </row>
    <row r="52" spans="2:6" x14ac:dyDescent="0.25">
      <c r="B52" s="63"/>
      <c r="C52" s="64"/>
      <c r="D52" s="65"/>
      <c r="F52" s="10" t="s">
        <v>56</v>
      </c>
    </row>
    <row r="53" spans="2:6" x14ac:dyDescent="0.25">
      <c r="B53" s="63"/>
      <c r="C53" s="64"/>
      <c r="D53" s="65"/>
      <c r="F53" s="10" t="s">
        <v>57</v>
      </c>
    </row>
    <row r="54" spans="2:6" x14ac:dyDescent="0.25">
      <c r="B54" s="63"/>
      <c r="C54" s="64"/>
      <c r="D54" s="65"/>
      <c r="F54" s="10" t="s">
        <v>58</v>
      </c>
    </row>
    <row r="55" spans="2:6" x14ac:dyDescent="0.25">
      <c r="B55" s="63"/>
      <c r="C55" s="64"/>
      <c r="D55" s="65"/>
      <c r="F55" s="10" t="s">
        <v>59</v>
      </c>
    </row>
    <row r="56" spans="2:6" x14ac:dyDescent="0.25">
      <c r="B56" s="63"/>
      <c r="C56" s="64"/>
      <c r="D56" s="65"/>
      <c r="F56" s="10" t="s">
        <v>60</v>
      </c>
    </row>
    <row r="57" spans="2:6" x14ac:dyDescent="0.25">
      <c r="B57" s="63"/>
      <c r="C57" s="64"/>
      <c r="D57" s="65"/>
      <c r="F57" s="10" t="s">
        <v>61</v>
      </c>
    </row>
    <row r="58" spans="2:6" x14ac:dyDescent="0.25">
      <c r="B58" s="63"/>
      <c r="C58" s="64"/>
      <c r="D58" s="65"/>
      <c r="F58" s="10" t="s">
        <v>62</v>
      </c>
    </row>
    <row r="59" spans="2:6" x14ac:dyDescent="0.25">
      <c r="B59" s="63"/>
      <c r="C59" s="64"/>
      <c r="D59" s="65"/>
      <c r="F59" s="10" t="s">
        <v>63</v>
      </c>
    </row>
    <row r="60" spans="2:6" x14ac:dyDescent="0.25">
      <c r="B60" s="63"/>
      <c r="C60" s="64"/>
      <c r="D60" s="65"/>
      <c r="F60" s="10" t="s">
        <v>64</v>
      </c>
    </row>
    <row r="61" spans="2:6" x14ac:dyDescent="0.25">
      <c r="B61" s="63"/>
      <c r="C61" s="64"/>
      <c r="D61" s="65"/>
      <c r="F61" s="10" t="s">
        <v>65</v>
      </c>
    </row>
    <row r="62" spans="2:6" x14ac:dyDescent="0.25">
      <c r="B62" s="63"/>
      <c r="C62" s="64"/>
      <c r="D62" s="65"/>
      <c r="F62" s="10" t="s">
        <v>66</v>
      </c>
    </row>
    <row r="63" spans="2:6" x14ac:dyDescent="0.25">
      <c r="B63" s="63"/>
      <c r="C63" s="64"/>
      <c r="D63" s="65"/>
      <c r="F63" s="10" t="s">
        <v>67</v>
      </c>
    </row>
    <row r="64" spans="2:6" x14ac:dyDescent="0.25">
      <c r="B64" s="63"/>
      <c r="C64" s="64"/>
      <c r="D64" s="65"/>
      <c r="F64" s="10" t="s">
        <v>68</v>
      </c>
    </row>
    <row r="65" spans="2:6" x14ac:dyDescent="0.25">
      <c r="B65" s="63"/>
      <c r="C65" s="64"/>
      <c r="D65" s="65"/>
      <c r="F65" s="10" t="s">
        <v>69</v>
      </c>
    </row>
    <row r="66" spans="2:6" x14ac:dyDescent="0.25">
      <c r="B66" s="63"/>
      <c r="C66" s="64"/>
      <c r="D66" s="65"/>
      <c r="F66" s="10" t="s">
        <v>70</v>
      </c>
    </row>
    <row r="67" spans="2:6" x14ac:dyDescent="0.25">
      <c r="B67" s="63"/>
      <c r="C67" s="64"/>
      <c r="D67" s="65"/>
      <c r="F67" s="10" t="s">
        <v>71</v>
      </c>
    </row>
    <row r="68" spans="2:6" x14ac:dyDescent="0.25">
      <c r="B68" s="63"/>
      <c r="C68" s="64"/>
      <c r="D68" s="65"/>
      <c r="F68" s="10" t="s">
        <v>72</v>
      </c>
    </row>
    <row r="69" spans="2:6" x14ac:dyDescent="0.25">
      <c r="B69" s="63"/>
      <c r="C69" s="64"/>
      <c r="D69" s="65"/>
      <c r="F69" s="10" t="s">
        <v>73</v>
      </c>
    </row>
    <row r="70" spans="2:6" x14ac:dyDescent="0.25">
      <c r="B70" s="63"/>
      <c r="C70" s="64"/>
      <c r="D70" s="65"/>
      <c r="F70" s="10" t="s">
        <v>74</v>
      </c>
    </row>
    <row r="71" spans="2:6" x14ac:dyDescent="0.25">
      <c r="B71" s="63"/>
      <c r="C71" s="64"/>
      <c r="D71" s="65"/>
      <c r="F71" s="10" t="s">
        <v>75</v>
      </c>
    </row>
    <row r="72" spans="2:6" x14ac:dyDescent="0.25">
      <c r="B72" s="63"/>
      <c r="C72" s="64"/>
      <c r="D72" s="65"/>
      <c r="F72" s="10" t="s">
        <v>76</v>
      </c>
    </row>
    <row r="73" spans="2:6" x14ac:dyDescent="0.25">
      <c r="B73" s="63"/>
      <c r="C73" s="64"/>
      <c r="D73" s="65"/>
      <c r="F73" s="10" t="s">
        <v>77</v>
      </c>
    </row>
    <row r="74" spans="2:6" x14ac:dyDescent="0.25">
      <c r="B74" s="63"/>
      <c r="C74" s="64"/>
      <c r="D74" s="65"/>
      <c r="F74" s="10" t="s">
        <v>78</v>
      </c>
    </row>
    <row r="75" spans="2:6" x14ac:dyDescent="0.25">
      <c r="B75" s="63"/>
      <c r="C75" s="64"/>
      <c r="D75" s="65"/>
      <c r="F75" s="10" t="s">
        <v>79</v>
      </c>
    </row>
    <row r="76" spans="2:6" x14ac:dyDescent="0.25">
      <c r="B76" s="63"/>
      <c r="C76" s="64"/>
      <c r="D76" s="65"/>
      <c r="F76" s="10" t="s">
        <v>80</v>
      </c>
    </row>
    <row r="77" spans="2:6" x14ac:dyDescent="0.25">
      <c r="B77" s="63"/>
      <c r="C77" s="64"/>
      <c r="D77" s="65"/>
      <c r="F77" s="10" t="s">
        <v>81</v>
      </c>
    </row>
    <row r="78" spans="2:6" x14ac:dyDescent="0.25">
      <c r="B78" s="63"/>
      <c r="C78" s="64"/>
      <c r="D78" s="65"/>
      <c r="F78" s="10" t="s">
        <v>82</v>
      </c>
    </row>
    <row r="79" spans="2:6" x14ac:dyDescent="0.25">
      <c r="B79" s="63"/>
      <c r="C79" s="64"/>
      <c r="D79" s="65"/>
      <c r="F79" s="10" t="s">
        <v>83</v>
      </c>
    </row>
    <row r="80" spans="2:6" x14ac:dyDescent="0.25">
      <c r="B80" s="63"/>
      <c r="C80" s="64"/>
      <c r="D80" s="65"/>
      <c r="F80" s="10" t="s">
        <v>84</v>
      </c>
    </row>
    <row r="81" spans="2:6" x14ac:dyDescent="0.25">
      <c r="B81" s="63"/>
      <c r="C81" s="64"/>
      <c r="D81" s="65"/>
      <c r="F81" s="10" t="s">
        <v>85</v>
      </c>
    </row>
    <row r="82" spans="2:6" x14ac:dyDescent="0.25">
      <c r="B82" s="63"/>
      <c r="C82" s="64"/>
      <c r="D82" s="65"/>
      <c r="F82" s="10" t="s">
        <v>86</v>
      </c>
    </row>
    <row r="83" spans="2:6" x14ac:dyDescent="0.25">
      <c r="B83" s="63"/>
      <c r="C83" s="64"/>
      <c r="D83" s="65"/>
      <c r="F83" s="10" t="s">
        <v>87</v>
      </c>
    </row>
    <row r="84" spans="2:6" x14ac:dyDescent="0.25">
      <c r="B84" s="63"/>
      <c r="C84" s="64"/>
      <c r="D84" s="65"/>
      <c r="F84" s="10" t="s">
        <v>88</v>
      </c>
    </row>
    <row r="85" spans="2:6" x14ac:dyDescent="0.25">
      <c r="B85" s="63"/>
      <c r="C85" s="64"/>
      <c r="D85" s="65"/>
      <c r="F85" s="10" t="s">
        <v>89</v>
      </c>
    </row>
    <row r="86" spans="2:6" x14ac:dyDescent="0.25">
      <c r="B86" s="63"/>
      <c r="C86" s="64"/>
      <c r="D86" s="65"/>
      <c r="F86" s="10" t="s">
        <v>90</v>
      </c>
    </row>
    <row r="87" spans="2:6" ht="15.75" thickBot="1" x14ac:dyDescent="0.3">
      <c r="B87" s="66"/>
      <c r="C87" s="67"/>
      <c r="D87" s="68"/>
      <c r="F87" s="11" t="s">
        <v>91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2022-03-15T09:14:49Z</cp:lastPrinted>
  <dcterms:created xsi:type="dcterms:W3CDTF">2022-02-25T07:56:42Z</dcterms:created>
  <dcterms:modified xsi:type="dcterms:W3CDTF">2022-03-15T09:15:12Z</dcterms:modified>
</cp:coreProperties>
</file>